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ZHANGYANKUN\Desktop\"/>
    </mc:Choice>
  </mc:AlternateContent>
  <bookViews>
    <workbookView xWindow="0" yWindow="465" windowWidth="28800" windowHeight="16785"/>
  </bookViews>
  <sheets>
    <sheet name="年化报酬率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  <c r="B5" i="1"/>
  <c r="B6" i="1"/>
</calcChain>
</file>

<file path=xl/sharedStrings.xml><?xml version="1.0" encoding="utf-8"?>
<sst xmlns="http://schemas.openxmlformats.org/spreadsheetml/2006/main" count="10" uniqueCount="7">
  <si>
    <t>期初投入金额</t>
    <phoneticPr fontId="1" type="noConversion"/>
  </si>
  <si>
    <t>期末净值</t>
    <phoneticPr fontId="1" type="noConversion"/>
  </si>
  <si>
    <t>年数</t>
    <phoneticPr fontId="1" type="noConversion"/>
  </si>
  <si>
    <t>累计报酬率</t>
    <phoneticPr fontId="1" type="noConversion"/>
  </si>
  <si>
    <t>年化报酬率</t>
    <phoneticPr fontId="1" type="noConversion"/>
  </si>
  <si>
    <t>累积报酬率=&gt;年化报酬率</t>
    <phoneticPr fontId="1" type="noConversion"/>
  </si>
  <si>
    <t>期末/期初=&gt;累积报酬率及年化报酬率BBS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</si>
</sst>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%"/>
    <numFmt numFmtId="177" formatCode="0.000%"/>
    <numFmt numFmtId="178" formatCode="#,##0_ ;[Red]\-#,##0\ "/>
    <numFmt numFmtId="179" formatCode="#,##0.0_ ;[Red]\-#,##0.0\ "/>
  </numFmts>
  <fonts count="5">
    <font>
      <sz val="12"/>
      <color theme="1"/>
      <name val="宋体"/>
      <charset val="134"/>
      <scheme val="minor"/>
    </font>
    <font>
      <sz val="9"/>
      <name val="新細明體"/>
      <family val="1"/>
      <charset val="136"/>
    </font>
    <font>
      <sz val="12"/>
      <color theme="1"/>
      <name val="宋体"/>
      <family val="3"/>
      <charset val="134"/>
      <scheme val="minor"/>
    </font>
    <font>
      <sz val="12"/>
      <color theme="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177" fontId="2" fillId="0" borderId="0" xfId="1" applyNumberFormat="1" applyFont="1">
      <alignment vertical="center"/>
    </xf>
    <xf numFmtId="9" fontId="2" fillId="0" borderId="0" xfId="1" applyFont="1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>
      <alignment vertical="center"/>
    </xf>
    <xf numFmtId="178" fontId="0" fillId="3" borderId="1" xfId="0" applyNumberFormat="1" applyFont="1" applyFill="1" applyBorder="1">
      <alignment vertical="center"/>
    </xf>
    <xf numFmtId="179" fontId="0" fillId="3" borderId="1" xfId="0" applyNumberFormat="1" applyFont="1" applyFill="1" applyBorder="1">
      <alignment vertical="center"/>
    </xf>
    <xf numFmtId="10" fontId="2" fillId="4" borderId="1" xfId="1" applyNumberFormat="1" applyFont="1" applyFill="1" applyBorder="1">
      <alignment vertical="center"/>
    </xf>
    <xf numFmtId="176" fontId="2" fillId="3" borderId="1" xfId="1" applyNumberFormat="1" applyFont="1" applyFill="1" applyBorder="1">
      <alignment vertical="center"/>
    </xf>
  </cellXfs>
  <cellStyles count="2">
    <cellStyle name="百分比" xfId="1" builtinId="5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zoomScaleNormal="100" zoomScalePageLayoutView="150" workbookViewId="0">
      <selection activeCell="D3" sqref="D3"/>
    </sheetView>
  </sheetViews>
  <sheetFormatPr defaultColWidth="9" defaultRowHeight="14.25"/>
  <cols>
    <col min="1" max="1" width="39.875" style="1" bestFit="1" customWidth="1"/>
    <col min="2" max="2" width="9.5" style="1" bestFit="1" customWidth="1"/>
    <col min="3" max="16384" width="9" style="1"/>
  </cols>
  <sheetData>
    <row r="1" spans="1:2">
      <c r="A1" s="4" t="s">
        <v>6</v>
      </c>
    </row>
    <row r="2" spans="1:2">
      <c r="A2" s="5" t="s">
        <v>0</v>
      </c>
      <c r="B2" s="6">
        <v>100000</v>
      </c>
    </row>
    <row r="3" spans="1:2">
      <c r="A3" s="5" t="s">
        <v>1</v>
      </c>
      <c r="B3" s="6">
        <v>120000</v>
      </c>
    </row>
    <row r="4" spans="1:2">
      <c r="A4" s="5" t="s">
        <v>2</v>
      </c>
      <c r="B4" s="7">
        <v>2.2999999999999998</v>
      </c>
    </row>
    <row r="5" spans="1:2">
      <c r="A5" s="5" t="s">
        <v>3</v>
      </c>
      <c r="B5" s="8">
        <f>B3/B2-1</f>
        <v>0.19999999999999996</v>
      </c>
    </row>
    <row r="6" spans="1:2">
      <c r="A6" s="5" t="s">
        <v>4</v>
      </c>
      <c r="B6" s="8">
        <f>(B3/B2)^(1/B4)-1</f>
        <v>8.2496818742654909E-2</v>
      </c>
    </row>
    <row r="8" spans="1:2">
      <c r="A8" s="4" t="s">
        <v>5</v>
      </c>
    </row>
    <row r="9" spans="1:2">
      <c r="A9" s="5" t="s">
        <v>3</v>
      </c>
      <c r="B9" s="9">
        <v>0.3</v>
      </c>
    </row>
    <row r="10" spans="1:2">
      <c r="A10" s="5" t="s">
        <v>2</v>
      </c>
      <c r="B10" s="7">
        <v>20</v>
      </c>
    </row>
    <row r="11" spans="1:2">
      <c r="A11" s="5" t="s">
        <v>4</v>
      </c>
      <c r="B11" s="8">
        <f>(B9+1)^(1/B10)-1</f>
        <v>1.3204634466420062E-2</v>
      </c>
    </row>
    <row r="12" spans="1:2">
      <c r="B12" s="2"/>
    </row>
    <row r="13" spans="1:2">
      <c r="B13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年化报酬率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Stanley</dc:creator>
  <cp:lastModifiedBy>张艳坤</cp:lastModifiedBy>
  <dcterms:created xsi:type="dcterms:W3CDTF">2010-11-18T02:20:15Z</dcterms:created>
  <dcterms:modified xsi:type="dcterms:W3CDTF">2017-01-18T22:42:50Z</dcterms:modified>
</cp:coreProperties>
</file>