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我的坚果云\财务会计\杜邦分析法\"/>
    </mc:Choice>
  </mc:AlternateContent>
  <bookViews>
    <workbookView xWindow="930" yWindow="0" windowWidth="19560" windowHeight="8370"/>
  </bookViews>
  <sheets>
    <sheet name="计算模型" sheetId="2" r:id="rId1"/>
    <sheet name="杜邦图" sheetId="1" r:id="rId2"/>
  </sheets>
  <calcPr calcId="162913"/>
</workbook>
</file>

<file path=xl/calcChain.xml><?xml version="1.0" encoding="utf-8"?>
<calcChain xmlns="http://schemas.openxmlformats.org/spreadsheetml/2006/main">
  <c r="B8" i="2" l="1"/>
  <c r="D21" i="2"/>
  <c r="O25" i="2"/>
  <c r="N25" i="2"/>
  <c r="M25" i="2"/>
  <c r="L25" i="2"/>
  <c r="J25" i="2"/>
  <c r="H25" i="2"/>
  <c r="F25" i="2"/>
  <c r="D25" i="2"/>
  <c r="N21" i="2"/>
  <c r="L21" i="2"/>
  <c r="J21" i="2"/>
  <c r="H21" i="2"/>
  <c r="F21" i="2"/>
  <c r="E17" i="2"/>
  <c r="M17" i="2"/>
  <c r="K17" i="2"/>
  <c r="G17" i="2"/>
  <c r="L13" i="2"/>
  <c r="F13" i="2"/>
  <c r="K9" i="2"/>
  <c r="G9" i="2"/>
  <c r="I5" i="2"/>
</calcChain>
</file>

<file path=xl/sharedStrings.xml><?xml version="1.0" encoding="utf-8"?>
<sst xmlns="http://schemas.openxmlformats.org/spreadsheetml/2006/main" count="99" uniqueCount="56">
  <si>
    <t>ROE (Return on Equity)</t>
    <phoneticPr fontId="2" type="noConversion"/>
  </si>
  <si>
    <t>净资产收益率</t>
    <phoneticPr fontId="2" type="noConversion"/>
  </si>
  <si>
    <t>权益乘数</t>
    <phoneticPr fontId="2" type="noConversion"/>
  </si>
  <si>
    <t>总资产收益率（ROI）</t>
    <phoneticPr fontId="2" type="noConversion"/>
  </si>
  <si>
    <t>销售净利率</t>
    <phoneticPr fontId="2" type="noConversion"/>
  </si>
  <si>
    <t>资产周转率</t>
    <phoneticPr fontId="2" type="noConversion"/>
  </si>
  <si>
    <t>净利润</t>
    <phoneticPr fontId="2" type="noConversion"/>
  </si>
  <si>
    <t>÷</t>
    <phoneticPr fontId="2" type="noConversion"/>
  </si>
  <si>
    <t>销售收入</t>
    <phoneticPr fontId="2" type="noConversion"/>
  </si>
  <si>
    <t>总资产</t>
    <phoneticPr fontId="2" type="noConversion"/>
  </si>
  <si>
    <t>-</t>
    <phoneticPr fontId="2" type="noConversion"/>
  </si>
  <si>
    <t>全部成本</t>
    <phoneticPr fontId="2" type="noConversion"/>
  </si>
  <si>
    <t>+</t>
    <phoneticPr fontId="2" type="noConversion"/>
  </si>
  <si>
    <t>其他利润</t>
    <phoneticPr fontId="2" type="noConversion"/>
  </si>
  <si>
    <t>所得税</t>
    <phoneticPr fontId="2" type="noConversion"/>
  </si>
  <si>
    <t>销售成本</t>
    <phoneticPr fontId="2" type="noConversion"/>
  </si>
  <si>
    <t>销售费用</t>
    <phoneticPr fontId="2" type="noConversion"/>
  </si>
  <si>
    <t>管理费用</t>
    <phoneticPr fontId="2" type="noConversion"/>
  </si>
  <si>
    <t>财务费用</t>
    <phoneticPr fontId="2" type="noConversion"/>
  </si>
  <si>
    <t>流动资产</t>
    <phoneticPr fontId="2" type="noConversion"/>
  </si>
  <si>
    <t>固定资产</t>
    <phoneticPr fontId="2" type="noConversion"/>
  </si>
  <si>
    <t>现金/有价证券</t>
    <phoneticPr fontId="2" type="noConversion"/>
  </si>
  <si>
    <t>有价证券</t>
    <phoneticPr fontId="2" type="noConversion"/>
  </si>
  <si>
    <t>应收帐款</t>
    <phoneticPr fontId="2" type="noConversion"/>
  </si>
  <si>
    <t>存货</t>
    <phoneticPr fontId="2" type="noConversion"/>
  </si>
  <si>
    <t>其他流动资产</t>
    <phoneticPr fontId="2" type="noConversion"/>
  </si>
  <si>
    <t>流动资产：</t>
    <phoneticPr fontId="2" type="noConversion"/>
  </si>
  <si>
    <t>现金</t>
    <phoneticPr fontId="2" type="noConversion"/>
  </si>
  <si>
    <t>存货</t>
    <phoneticPr fontId="2" type="noConversion"/>
  </si>
  <si>
    <t>其他流动资产</t>
    <phoneticPr fontId="2" type="noConversion"/>
  </si>
  <si>
    <t>固定资产：</t>
    <phoneticPr fontId="2" type="noConversion"/>
  </si>
  <si>
    <t>固定资产原值</t>
    <phoneticPr fontId="2" type="noConversion"/>
  </si>
  <si>
    <t>减：累计折旧</t>
    <phoneticPr fontId="2" type="noConversion"/>
  </si>
  <si>
    <t>固定资产净值</t>
    <phoneticPr fontId="2" type="noConversion"/>
  </si>
  <si>
    <t>减：减值准备</t>
    <phoneticPr fontId="2" type="noConversion"/>
  </si>
  <si>
    <t>在建工程</t>
    <phoneticPr fontId="2" type="noConversion"/>
  </si>
  <si>
    <t>税前利润</t>
    <phoneticPr fontId="2" type="noConversion"/>
  </si>
  <si>
    <t>销售收入：</t>
    <phoneticPr fontId="2" type="noConversion"/>
  </si>
  <si>
    <t>全部成本：</t>
    <phoneticPr fontId="2" type="noConversion"/>
  </si>
  <si>
    <t>销售利润</t>
    <phoneticPr fontId="2" type="noConversion"/>
  </si>
  <si>
    <t>应交税金</t>
    <phoneticPr fontId="2" type="noConversion"/>
  </si>
  <si>
    <t>利润表</t>
    <phoneticPr fontId="2" type="noConversion"/>
  </si>
  <si>
    <t>资产负债表</t>
    <phoneticPr fontId="2" type="noConversion"/>
  </si>
  <si>
    <t>税率</t>
    <phoneticPr fontId="2" type="noConversion"/>
  </si>
  <si>
    <t>ROE</t>
    <phoneticPr fontId="2" type="noConversion"/>
  </si>
  <si>
    <t>负债</t>
    <phoneticPr fontId="2" type="noConversion"/>
  </si>
  <si>
    <t>所有者权益</t>
    <phoneticPr fontId="2" type="noConversion"/>
  </si>
  <si>
    <t>ROA</t>
    <phoneticPr fontId="2" type="noConversion"/>
  </si>
  <si>
    <t>销售净利率</t>
    <phoneticPr fontId="2" type="noConversion"/>
  </si>
  <si>
    <t>资产周转率</t>
    <phoneticPr fontId="2" type="noConversion"/>
  </si>
  <si>
    <t>所得税</t>
    <phoneticPr fontId="2" type="noConversion"/>
  </si>
  <si>
    <t>现金/有价证券</t>
    <phoneticPr fontId="2" type="noConversion"/>
  </si>
  <si>
    <t>杜邦分析框架</t>
    <phoneticPr fontId="2" type="noConversion"/>
  </si>
  <si>
    <t>注释：</t>
    <phoneticPr fontId="2" type="noConversion"/>
  </si>
  <si>
    <t>1、权益乘数越大，说明企业资产负债率越高，风险可能就越大</t>
    <phoneticPr fontId="2" type="noConversion"/>
  </si>
  <si>
    <t>2、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</si>
</sst>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12" x14ac:knownFonts="1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4"/>
      <name val="宋体"/>
      <family val="3"/>
      <charset val="134"/>
    </font>
    <font>
      <b/>
      <sz val="12"/>
      <color indexed="10"/>
      <name val="仿宋"/>
      <family val="3"/>
      <charset val="134"/>
    </font>
    <font>
      <sz val="12"/>
      <name val="仿宋"/>
      <family val="3"/>
      <charset val="134"/>
    </font>
    <font>
      <sz val="12"/>
      <color indexed="9"/>
      <name val="仿宋"/>
      <family val="3"/>
      <charset val="134"/>
    </font>
    <font>
      <b/>
      <sz val="12"/>
      <color indexed="9"/>
      <name val="仿宋"/>
      <family val="3"/>
      <charset val="134"/>
    </font>
    <font>
      <b/>
      <sz val="14"/>
      <name val="仿宋"/>
      <family val="3"/>
      <charset val="134"/>
    </font>
    <font>
      <b/>
      <sz val="11"/>
      <color indexed="9"/>
      <name val="仿宋"/>
      <family val="3"/>
      <charset val="134"/>
    </font>
    <font>
      <sz val="11"/>
      <color indexed="10"/>
      <name val="仿宋"/>
      <family val="3"/>
      <charset val="134"/>
    </font>
    <font>
      <sz val="10"/>
      <color indexed="10"/>
      <name val="仿宋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6"/>
        <bgColor indexed="64"/>
      </patternFill>
    </fill>
  </fills>
  <borders count="2">
    <border>
      <left/>
      <right/>
      <top/>
      <bottom/>
      <diagonal/>
    </border>
    <border>
      <left style="thin">
        <color indexed="58"/>
      </left>
      <right style="thin">
        <color indexed="58"/>
      </right>
      <top style="thin">
        <color indexed="58"/>
      </top>
      <bottom style="thin">
        <color indexed="58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10" fontId="5" fillId="4" borderId="1" xfId="1" applyNumberFormat="1" applyFont="1" applyFill="1" applyBorder="1">
      <alignment vertical="center"/>
    </xf>
    <xf numFmtId="0" fontId="6" fillId="2" borderId="0" xfId="0" applyFont="1" applyFill="1" applyAlignment="1">
      <alignment horizontal="left" vertical="center"/>
    </xf>
    <xf numFmtId="176" fontId="5" fillId="4" borderId="1" xfId="0" applyNumberFormat="1" applyFont="1" applyFill="1" applyBorder="1">
      <alignment vertical="center"/>
    </xf>
    <xf numFmtId="0" fontId="8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295275</xdr:colOff>
      <xdr:row>5</xdr:row>
      <xdr:rowOff>28575</xdr:rowOff>
    </xdr:from>
    <xdr:to>
      <xdr:col>8</xdr:col>
      <xdr:colOff>295275</xdr:colOff>
      <xdr:row>5</xdr:row>
      <xdr:rowOff>152400</xdr:rowOff>
    </xdr:to>
    <xdr:sp macro="" textlink="">
      <xdr:nvSpPr>
        <xdr:cNvPr id="2164" name="Line 1"/>
        <xdr:cNvSpPr>
          <a:spLocks noChangeShapeType="1"/>
        </xdr:cNvSpPr>
      </xdr:nvSpPr>
      <xdr:spPr bwMode="auto">
        <a:xfrm>
          <a:off x="6400800" y="933450"/>
          <a:ext cx="0" cy="1238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419100</xdr:colOff>
      <xdr:row>5</xdr:row>
      <xdr:rowOff>171450</xdr:rowOff>
    </xdr:from>
    <xdr:to>
      <xdr:col>10</xdr:col>
      <xdr:colOff>304800</xdr:colOff>
      <xdr:row>5</xdr:row>
      <xdr:rowOff>171450</xdr:rowOff>
    </xdr:to>
    <xdr:sp macro="" textlink="">
      <xdr:nvSpPr>
        <xdr:cNvPr id="2165" name="Line 2"/>
        <xdr:cNvSpPr>
          <a:spLocks noChangeShapeType="1"/>
        </xdr:cNvSpPr>
      </xdr:nvSpPr>
      <xdr:spPr bwMode="auto">
        <a:xfrm>
          <a:off x="5153025" y="1076325"/>
          <a:ext cx="2514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419100</xdr:colOff>
      <xdr:row>6</xdr:row>
      <xdr:rowOff>9525</xdr:rowOff>
    </xdr:from>
    <xdr:to>
      <xdr:col>6</xdr:col>
      <xdr:colOff>419100</xdr:colOff>
      <xdr:row>7</xdr:row>
      <xdr:rowOff>9525</xdr:rowOff>
    </xdr:to>
    <xdr:sp macro="" textlink="">
      <xdr:nvSpPr>
        <xdr:cNvPr id="2166" name="Line 3"/>
        <xdr:cNvSpPr>
          <a:spLocks noChangeShapeType="1"/>
        </xdr:cNvSpPr>
      </xdr:nvSpPr>
      <xdr:spPr bwMode="auto">
        <a:xfrm>
          <a:off x="5153025" y="1095375"/>
          <a:ext cx="0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304800</xdr:colOff>
      <xdr:row>6</xdr:row>
      <xdr:rowOff>0</xdr:rowOff>
    </xdr:from>
    <xdr:to>
      <xdr:col>10</xdr:col>
      <xdr:colOff>304800</xdr:colOff>
      <xdr:row>7</xdr:row>
      <xdr:rowOff>38100</xdr:rowOff>
    </xdr:to>
    <xdr:sp macro="" textlink="">
      <xdr:nvSpPr>
        <xdr:cNvPr id="2167" name="Line 4"/>
        <xdr:cNvSpPr>
          <a:spLocks noChangeShapeType="1"/>
        </xdr:cNvSpPr>
      </xdr:nvSpPr>
      <xdr:spPr bwMode="auto">
        <a:xfrm>
          <a:off x="7667625" y="1085850"/>
          <a:ext cx="0" cy="219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381000</xdr:colOff>
      <xdr:row>10</xdr:row>
      <xdr:rowOff>0</xdr:rowOff>
    </xdr:from>
    <xdr:to>
      <xdr:col>11</xdr:col>
      <xdr:colOff>314325</xdr:colOff>
      <xdr:row>10</xdr:row>
      <xdr:rowOff>0</xdr:rowOff>
    </xdr:to>
    <xdr:sp macro="" textlink="">
      <xdr:nvSpPr>
        <xdr:cNvPr id="2168" name="Line 5"/>
        <xdr:cNvSpPr>
          <a:spLocks noChangeShapeType="1"/>
        </xdr:cNvSpPr>
      </xdr:nvSpPr>
      <xdr:spPr bwMode="auto">
        <a:xfrm flipV="1">
          <a:off x="4257675" y="1809750"/>
          <a:ext cx="4133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371475</xdr:colOff>
      <xdr:row>10</xdr:row>
      <xdr:rowOff>0</xdr:rowOff>
    </xdr:from>
    <xdr:to>
      <xdr:col>5</xdr:col>
      <xdr:colOff>371475</xdr:colOff>
      <xdr:row>11</xdr:row>
      <xdr:rowOff>0</xdr:rowOff>
    </xdr:to>
    <xdr:sp macro="" textlink="">
      <xdr:nvSpPr>
        <xdr:cNvPr id="2169" name="Line 6"/>
        <xdr:cNvSpPr>
          <a:spLocks noChangeShapeType="1"/>
        </xdr:cNvSpPr>
      </xdr:nvSpPr>
      <xdr:spPr bwMode="auto">
        <a:xfrm>
          <a:off x="4248150" y="1809750"/>
          <a:ext cx="0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323850</xdr:colOff>
      <xdr:row>10</xdr:row>
      <xdr:rowOff>0</xdr:rowOff>
    </xdr:from>
    <xdr:to>
      <xdr:col>11</xdr:col>
      <xdr:colOff>323850</xdr:colOff>
      <xdr:row>11</xdr:row>
      <xdr:rowOff>19050</xdr:rowOff>
    </xdr:to>
    <xdr:sp macro="" textlink="">
      <xdr:nvSpPr>
        <xdr:cNvPr id="2170" name="Line 7"/>
        <xdr:cNvSpPr>
          <a:spLocks noChangeShapeType="1"/>
        </xdr:cNvSpPr>
      </xdr:nvSpPr>
      <xdr:spPr bwMode="auto">
        <a:xfrm>
          <a:off x="8401050" y="1809750"/>
          <a:ext cx="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361950</xdr:colOff>
      <xdr:row>13</xdr:row>
      <xdr:rowOff>0</xdr:rowOff>
    </xdr:from>
    <xdr:to>
      <xdr:col>5</xdr:col>
      <xdr:colOff>371475</xdr:colOff>
      <xdr:row>14</xdr:row>
      <xdr:rowOff>19050</xdr:rowOff>
    </xdr:to>
    <xdr:sp macro="" textlink="">
      <xdr:nvSpPr>
        <xdr:cNvPr id="2171" name="Line 8"/>
        <xdr:cNvSpPr>
          <a:spLocks noChangeShapeType="1"/>
        </xdr:cNvSpPr>
      </xdr:nvSpPr>
      <xdr:spPr bwMode="auto">
        <a:xfrm flipH="1">
          <a:off x="4238625" y="2352675"/>
          <a:ext cx="9525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333375</xdr:colOff>
      <xdr:row>14</xdr:row>
      <xdr:rowOff>9525</xdr:rowOff>
    </xdr:from>
    <xdr:to>
      <xdr:col>6</xdr:col>
      <xdr:colOff>361950</xdr:colOff>
      <xdr:row>14</xdr:row>
      <xdr:rowOff>9525</xdr:rowOff>
    </xdr:to>
    <xdr:sp macro="" textlink="">
      <xdr:nvSpPr>
        <xdr:cNvPr id="2172" name="Line 9"/>
        <xdr:cNvSpPr>
          <a:spLocks noChangeShapeType="1"/>
        </xdr:cNvSpPr>
      </xdr:nvSpPr>
      <xdr:spPr bwMode="auto">
        <a:xfrm>
          <a:off x="3524250" y="2543175"/>
          <a:ext cx="1571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342900</xdr:colOff>
      <xdr:row>14</xdr:row>
      <xdr:rowOff>19050</xdr:rowOff>
    </xdr:from>
    <xdr:to>
      <xdr:col>4</xdr:col>
      <xdr:colOff>342900</xdr:colOff>
      <xdr:row>15</xdr:row>
      <xdr:rowOff>19050</xdr:rowOff>
    </xdr:to>
    <xdr:sp macro="" textlink="">
      <xdr:nvSpPr>
        <xdr:cNvPr id="2173" name="Line 10"/>
        <xdr:cNvSpPr>
          <a:spLocks noChangeShapeType="1"/>
        </xdr:cNvSpPr>
      </xdr:nvSpPr>
      <xdr:spPr bwMode="auto">
        <a:xfrm>
          <a:off x="3533775" y="2552700"/>
          <a:ext cx="0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361950</xdr:colOff>
      <xdr:row>14</xdr:row>
      <xdr:rowOff>19050</xdr:rowOff>
    </xdr:from>
    <xdr:to>
      <xdr:col>6</xdr:col>
      <xdr:colOff>361950</xdr:colOff>
      <xdr:row>15</xdr:row>
      <xdr:rowOff>19050</xdr:rowOff>
    </xdr:to>
    <xdr:sp macro="" textlink="">
      <xdr:nvSpPr>
        <xdr:cNvPr id="2174" name="Line 11"/>
        <xdr:cNvSpPr>
          <a:spLocks noChangeShapeType="1"/>
        </xdr:cNvSpPr>
      </xdr:nvSpPr>
      <xdr:spPr bwMode="auto">
        <a:xfrm>
          <a:off x="5095875" y="2552700"/>
          <a:ext cx="0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342900</xdr:colOff>
      <xdr:row>13</xdr:row>
      <xdr:rowOff>19050</xdr:rowOff>
    </xdr:from>
    <xdr:to>
      <xdr:col>11</xdr:col>
      <xdr:colOff>352425</xdr:colOff>
      <xdr:row>14</xdr:row>
      <xdr:rowOff>28575</xdr:rowOff>
    </xdr:to>
    <xdr:sp macro="" textlink="">
      <xdr:nvSpPr>
        <xdr:cNvPr id="2175" name="Line 12"/>
        <xdr:cNvSpPr>
          <a:spLocks noChangeShapeType="1"/>
        </xdr:cNvSpPr>
      </xdr:nvSpPr>
      <xdr:spPr bwMode="auto">
        <a:xfrm>
          <a:off x="8420100" y="2371725"/>
          <a:ext cx="9525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371475</xdr:colOff>
      <xdr:row>14</xdr:row>
      <xdr:rowOff>0</xdr:rowOff>
    </xdr:from>
    <xdr:to>
      <xdr:col>12</xdr:col>
      <xdr:colOff>400050</xdr:colOff>
      <xdr:row>14</xdr:row>
      <xdr:rowOff>0</xdr:rowOff>
    </xdr:to>
    <xdr:sp macro="" textlink="">
      <xdr:nvSpPr>
        <xdr:cNvPr id="2176" name="Line 13"/>
        <xdr:cNvSpPr>
          <a:spLocks noChangeShapeType="1"/>
        </xdr:cNvSpPr>
      </xdr:nvSpPr>
      <xdr:spPr bwMode="auto">
        <a:xfrm>
          <a:off x="7734300" y="2533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371475</xdr:colOff>
      <xdr:row>14</xdr:row>
      <xdr:rowOff>9525</xdr:rowOff>
    </xdr:from>
    <xdr:to>
      <xdr:col>10</xdr:col>
      <xdr:colOff>371475</xdr:colOff>
      <xdr:row>15</xdr:row>
      <xdr:rowOff>9525</xdr:rowOff>
    </xdr:to>
    <xdr:sp macro="" textlink="">
      <xdr:nvSpPr>
        <xdr:cNvPr id="2177" name="Line 14"/>
        <xdr:cNvSpPr>
          <a:spLocks noChangeShapeType="1"/>
        </xdr:cNvSpPr>
      </xdr:nvSpPr>
      <xdr:spPr bwMode="auto">
        <a:xfrm>
          <a:off x="7734300" y="2543175"/>
          <a:ext cx="0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400050</xdr:colOff>
      <xdr:row>14</xdr:row>
      <xdr:rowOff>9525</xdr:rowOff>
    </xdr:from>
    <xdr:to>
      <xdr:col>12</xdr:col>
      <xdr:colOff>400050</xdr:colOff>
      <xdr:row>15</xdr:row>
      <xdr:rowOff>9525</xdr:rowOff>
    </xdr:to>
    <xdr:sp macro="" textlink="">
      <xdr:nvSpPr>
        <xdr:cNvPr id="2178" name="Line 15"/>
        <xdr:cNvSpPr>
          <a:spLocks noChangeShapeType="1"/>
        </xdr:cNvSpPr>
      </xdr:nvSpPr>
      <xdr:spPr bwMode="auto">
        <a:xfrm>
          <a:off x="9458325" y="2543175"/>
          <a:ext cx="0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304800</xdr:colOff>
      <xdr:row>17</xdr:row>
      <xdr:rowOff>9525</xdr:rowOff>
    </xdr:from>
    <xdr:to>
      <xdr:col>4</xdr:col>
      <xdr:colOff>304800</xdr:colOff>
      <xdr:row>18</xdr:row>
      <xdr:rowOff>38100</xdr:rowOff>
    </xdr:to>
    <xdr:sp macro="" textlink="">
      <xdr:nvSpPr>
        <xdr:cNvPr id="2179" name="Line 16"/>
        <xdr:cNvSpPr>
          <a:spLocks noChangeShapeType="1"/>
        </xdr:cNvSpPr>
      </xdr:nvSpPr>
      <xdr:spPr bwMode="auto">
        <a:xfrm>
          <a:off x="3495675" y="3143250"/>
          <a:ext cx="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333375</xdr:colOff>
      <xdr:row>18</xdr:row>
      <xdr:rowOff>0</xdr:rowOff>
    </xdr:from>
    <xdr:to>
      <xdr:col>9</xdr:col>
      <xdr:colOff>323850</xdr:colOff>
      <xdr:row>18</xdr:row>
      <xdr:rowOff>9525</xdr:rowOff>
    </xdr:to>
    <xdr:sp macro="" textlink="">
      <xdr:nvSpPr>
        <xdr:cNvPr id="2180" name="Line 17"/>
        <xdr:cNvSpPr>
          <a:spLocks noChangeShapeType="1"/>
        </xdr:cNvSpPr>
      </xdr:nvSpPr>
      <xdr:spPr bwMode="auto">
        <a:xfrm flipV="1">
          <a:off x="2743200" y="3314700"/>
          <a:ext cx="42576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323850</xdr:colOff>
      <xdr:row>18</xdr:row>
      <xdr:rowOff>9525</xdr:rowOff>
    </xdr:from>
    <xdr:to>
      <xdr:col>3</xdr:col>
      <xdr:colOff>323850</xdr:colOff>
      <xdr:row>19</xdr:row>
      <xdr:rowOff>9525</xdr:rowOff>
    </xdr:to>
    <xdr:sp macro="" textlink="">
      <xdr:nvSpPr>
        <xdr:cNvPr id="2181" name="Line 18"/>
        <xdr:cNvSpPr>
          <a:spLocks noChangeShapeType="1"/>
        </xdr:cNvSpPr>
      </xdr:nvSpPr>
      <xdr:spPr bwMode="auto">
        <a:xfrm>
          <a:off x="2733675" y="3324225"/>
          <a:ext cx="0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428625</xdr:colOff>
      <xdr:row>18</xdr:row>
      <xdr:rowOff>19050</xdr:rowOff>
    </xdr:from>
    <xdr:to>
      <xdr:col>5</xdr:col>
      <xdr:colOff>428625</xdr:colOff>
      <xdr:row>19</xdr:row>
      <xdr:rowOff>19050</xdr:rowOff>
    </xdr:to>
    <xdr:sp macro="" textlink="">
      <xdr:nvSpPr>
        <xdr:cNvPr id="2182" name="Line 19"/>
        <xdr:cNvSpPr>
          <a:spLocks noChangeShapeType="1"/>
        </xdr:cNvSpPr>
      </xdr:nvSpPr>
      <xdr:spPr bwMode="auto">
        <a:xfrm>
          <a:off x="4305300" y="3333750"/>
          <a:ext cx="0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314325</xdr:colOff>
      <xdr:row>18</xdr:row>
      <xdr:rowOff>19050</xdr:rowOff>
    </xdr:from>
    <xdr:to>
      <xdr:col>7</xdr:col>
      <xdr:colOff>314325</xdr:colOff>
      <xdr:row>19</xdr:row>
      <xdr:rowOff>19050</xdr:rowOff>
    </xdr:to>
    <xdr:sp macro="" textlink="">
      <xdr:nvSpPr>
        <xdr:cNvPr id="2183" name="Line 20"/>
        <xdr:cNvSpPr>
          <a:spLocks noChangeShapeType="1"/>
        </xdr:cNvSpPr>
      </xdr:nvSpPr>
      <xdr:spPr bwMode="auto">
        <a:xfrm>
          <a:off x="5734050" y="3333750"/>
          <a:ext cx="0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314325</xdr:colOff>
      <xdr:row>18</xdr:row>
      <xdr:rowOff>9525</xdr:rowOff>
    </xdr:from>
    <xdr:to>
      <xdr:col>9</xdr:col>
      <xdr:colOff>314325</xdr:colOff>
      <xdr:row>19</xdr:row>
      <xdr:rowOff>9525</xdr:rowOff>
    </xdr:to>
    <xdr:sp macro="" textlink="">
      <xdr:nvSpPr>
        <xdr:cNvPr id="2184" name="Line 21"/>
        <xdr:cNvSpPr>
          <a:spLocks noChangeShapeType="1"/>
        </xdr:cNvSpPr>
      </xdr:nvSpPr>
      <xdr:spPr bwMode="auto">
        <a:xfrm>
          <a:off x="6991350" y="3324225"/>
          <a:ext cx="0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333375</xdr:colOff>
      <xdr:row>21</xdr:row>
      <xdr:rowOff>19050</xdr:rowOff>
    </xdr:from>
    <xdr:to>
      <xdr:col>5</xdr:col>
      <xdr:colOff>333375</xdr:colOff>
      <xdr:row>22</xdr:row>
      <xdr:rowOff>0</xdr:rowOff>
    </xdr:to>
    <xdr:sp macro="" textlink="">
      <xdr:nvSpPr>
        <xdr:cNvPr id="2185" name="Line 22"/>
        <xdr:cNvSpPr>
          <a:spLocks noChangeShapeType="1"/>
        </xdr:cNvSpPr>
      </xdr:nvSpPr>
      <xdr:spPr bwMode="auto">
        <a:xfrm>
          <a:off x="4210050" y="3933825"/>
          <a:ext cx="0" cy="1619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314325</xdr:colOff>
      <xdr:row>22</xdr:row>
      <xdr:rowOff>0</xdr:rowOff>
    </xdr:from>
    <xdr:to>
      <xdr:col>9</xdr:col>
      <xdr:colOff>323850</xdr:colOff>
      <xdr:row>22</xdr:row>
      <xdr:rowOff>9525</xdr:rowOff>
    </xdr:to>
    <xdr:sp macro="" textlink="">
      <xdr:nvSpPr>
        <xdr:cNvPr id="2186" name="Line 23"/>
        <xdr:cNvSpPr>
          <a:spLocks noChangeShapeType="1"/>
        </xdr:cNvSpPr>
      </xdr:nvSpPr>
      <xdr:spPr bwMode="auto">
        <a:xfrm>
          <a:off x="2724150" y="4095750"/>
          <a:ext cx="427672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304800</xdr:colOff>
      <xdr:row>22</xdr:row>
      <xdr:rowOff>0</xdr:rowOff>
    </xdr:from>
    <xdr:to>
      <xdr:col>3</xdr:col>
      <xdr:colOff>304800</xdr:colOff>
      <xdr:row>23</xdr:row>
      <xdr:rowOff>0</xdr:rowOff>
    </xdr:to>
    <xdr:sp macro="" textlink="">
      <xdr:nvSpPr>
        <xdr:cNvPr id="2187" name="Line 24"/>
        <xdr:cNvSpPr>
          <a:spLocks noChangeShapeType="1"/>
        </xdr:cNvSpPr>
      </xdr:nvSpPr>
      <xdr:spPr bwMode="auto">
        <a:xfrm>
          <a:off x="2714625" y="4095750"/>
          <a:ext cx="0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314325</xdr:colOff>
      <xdr:row>22</xdr:row>
      <xdr:rowOff>9525</xdr:rowOff>
    </xdr:from>
    <xdr:to>
      <xdr:col>9</xdr:col>
      <xdr:colOff>314325</xdr:colOff>
      <xdr:row>23</xdr:row>
      <xdr:rowOff>9525</xdr:rowOff>
    </xdr:to>
    <xdr:sp macro="" textlink="">
      <xdr:nvSpPr>
        <xdr:cNvPr id="2188" name="Line 25"/>
        <xdr:cNvSpPr>
          <a:spLocks noChangeShapeType="1"/>
        </xdr:cNvSpPr>
      </xdr:nvSpPr>
      <xdr:spPr bwMode="auto">
        <a:xfrm>
          <a:off x="6991350" y="4105275"/>
          <a:ext cx="0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295275</xdr:colOff>
      <xdr:row>22</xdr:row>
      <xdr:rowOff>19050</xdr:rowOff>
    </xdr:from>
    <xdr:to>
      <xdr:col>7</xdr:col>
      <xdr:colOff>295275</xdr:colOff>
      <xdr:row>22</xdr:row>
      <xdr:rowOff>171450</xdr:rowOff>
    </xdr:to>
    <xdr:sp macro="" textlink="">
      <xdr:nvSpPr>
        <xdr:cNvPr id="2189" name="Line 26"/>
        <xdr:cNvSpPr>
          <a:spLocks noChangeShapeType="1"/>
        </xdr:cNvSpPr>
      </xdr:nvSpPr>
      <xdr:spPr bwMode="auto">
        <a:xfrm>
          <a:off x="5715000" y="4114800"/>
          <a:ext cx="0" cy="152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333375</xdr:colOff>
      <xdr:row>22</xdr:row>
      <xdr:rowOff>19050</xdr:rowOff>
    </xdr:from>
    <xdr:to>
      <xdr:col>5</xdr:col>
      <xdr:colOff>333375</xdr:colOff>
      <xdr:row>23</xdr:row>
      <xdr:rowOff>9525</xdr:rowOff>
    </xdr:to>
    <xdr:sp macro="" textlink="">
      <xdr:nvSpPr>
        <xdr:cNvPr id="2190" name="Line 27"/>
        <xdr:cNvSpPr>
          <a:spLocks noChangeShapeType="1"/>
        </xdr:cNvSpPr>
      </xdr:nvSpPr>
      <xdr:spPr bwMode="auto">
        <a:xfrm>
          <a:off x="4210050" y="4114800"/>
          <a:ext cx="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390525</xdr:colOff>
      <xdr:row>17</xdr:row>
      <xdr:rowOff>19050</xdr:rowOff>
    </xdr:from>
    <xdr:to>
      <xdr:col>12</xdr:col>
      <xdr:colOff>390525</xdr:colOff>
      <xdr:row>17</xdr:row>
      <xdr:rowOff>171450</xdr:rowOff>
    </xdr:to>
    <xdr:sp macro="" textlink="">
      <xdr:nvSpPr>
        <xdr:cNvPr id="2191" name="Line 28"/>
        <xdr:cNvSpPr>
          <a:spLocks noChangeShapeType="1"/>
        </xdr:cNvSpPr>
      </xdr:nvSpPr>
      <xdr:spPr bwMode="auto">
        <a:xfrm>
          <a:off x="9448800" y="3152775"/>
          <a:ext cx="0" cy="152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352425</xdr:colOff>
      <xdr:row>18</xdr:row>
      <xdr:rowOff>9525</xdr:rowOff>
    </xdr:from>
    <xdr:to>
      <xdr:col>13</xdr:col>
      <xdr:colOff>457200</xdr:colOff>
      <xdr:row>18</xdr:row>
      <xdr:rowOff>9525</xdr:rowOff>
    </xdr:to>
    <xdr:sp macro="" textlink="">
      <xdr:nvSpPr>
        <xdr:cNvPr id="2192" name="Line 29"/>
        <xdr:cNvSpPr>
          <a:spLocks noChangeShapeType="1"/>
        </xdr:cNvSpPr>
      </xdr:nvSpPr>
      <xdr:spPr bwMode="auto">
        <a:xfrm>
          <a:off x="8429625" y="3324225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352425</xdr:colOff>
      <xdr:row>18</xdr:row>
      <xdr:rowOff>19050</xdr:rowOff>
    </xdr:from>
    <xdr:to>
      <xdr:col>11</xdr:col>
      <xdr:colOff>352425</xdr:colOff>
      <xdr:row>18</xdr:row>
      <xdr:rowOff>171450</xdr:rowOff>
    </xdr:to>
    <xdr:sp macro="" textlink="">
      <xdr:nvSpPr>
        <xdr:cNvPr id="2193" name="Line 30"/>
        <xdr:cNvSpPr>
          <a:spLocks noChangeShapeType="1"/>
        </xdr:cNvSpPr>
      </xdr:nvSpPr>
      <xdr:spPr bwMode="auto">
        <a:xfrm>
          <a:off x="8429625" y="3333750"/>
          <a:ext cx="0" cy="152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466725</xdr:colOff>
      <xdr:row>18</xdr:row>
      <xdr:rowOff>9525</xdr:rowOff>
    </xdr:from>
    <xdr:to>
      <xdr:col>13</xdr:col>
      <xdr:colOff>466725</xdr:colOff>
      <xdr:row>18</xdr:row>
      <xdr:rowOff>171450</xdr:rowOff>
    </xdr:to>
    <xdr:sp macro="" textlink="">
      <xdr:nvSpPr>
        <xdr:cNvPr id="2194" name="Line 31"/>
        <xdr:cNvSpPr>
          <a:spLocks noChangeShapeType="1"/>
        </xdr:cNvSpPr>
      </xdr:nvSpPr>
      <xdr:spPr bwMode="auto">
        <a:xfrm>
          <a:off x="10210800" y="3324225"/>
          <a:ext cx="0" cy="1619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352425</xdr:colOff>
      <xdr:row>21</xdr:row>
      <xdr:rowOff>9525</xdr:rowOff>
    </xdr:from>
    <xdr:to>
      <xdr:col>11</xdr:col>
      <xdr:colOff>352425</xdr:colOff>
      <xdr:row>21</xdr:row>
      <xdr:rowOff>161925</xdr:rowOff>
    </xdr:to>
    <xdr:sp macro="" textlink="">
      <xdr:nvSpPr>
        <xdr:cNvPr id="2195" name="Line 32"/>
        <xdr:cNvSpPr>
          <a:spLocks noChangeShapeType="1"/>
        </xdr:cNvSpPr>
      </xdr:nvSpPr>
      <xdr:spPr bwMode="auto">
        <a:xfrm>
          <a:off x="8429625" y="3924300"/>
          <a:ext cx="0" cy="152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333375</xdr:colOff>
      <xdr:row>21</xdr:row>
      <xdr:rowOff>171450</xdr:rowOff>
    </xdr:from>
    <xdr:to>
      <xdr:col>14</xdr:col>
      <xdr:colOff>381000</xdr:colOff>
      <xdr:row>21</xdr:row>
      <xdr:rowOff>171450</xdr:rowOff>
    </xdr:to>
    <xdr:sp macro="" textlink="">
      <xdr:nvSpPr>
        <xdr:cNvPr id="2196" name="Line 33"/>
        <xdr:cNvSpPr>
          <a:spLocks noChangeShapeType="1"/>
        </xdr:cNvSpPr>
      </xdr:nvSpPr>
      <xdr:spPr bwMode="auto">
        <a:xfrm>
          <a:off x="8410575" y="4086225"/>
          <a:ext cx="2400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342900</xdr:colOff>
      <xdr:row>22</xdr:row>
      <xdr:rowOff>0</xdr:rowOff>
    </xdr:from>
    <xdr:to>
      <xdr:col>11</xdr:col>
      <xdr:colOff>342900</xdr:colOff>
      <xdr:row>23</xdr:row>
      <xdr:rowOff>0</xdr:rowOff>
    </xdr:to>
    <xdr:sp macro="" textlink="">
      <xdr:nvSpPr>
        <xdr:cNvPr id="2197" name="Line 34"/>
        <xdr:cNvSpPr>
          <a:spLocks noChangeShapeType="1"/>
        </xdr:cNvSpPr>
      </xdr:nvSpPr>
      <xdr:spPr bwMode="auto">
        <a:xfrm flipH="1">
          <a:off x="8420100" y="4095750"/>
          <a:ext cx="0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371475</xdr:colOff>
      <xdr:row>22</xdr:row>
      <xdr:rowOff>0</xdr:rowOff>
    </xdr:from>
    <xdr:to>
      <xdr:col>12</xdr:col>
      <xdr:colOff>371475</xdr:colOff>
      <xdr:row>23</xdr:row>
      <xdr:rowOff>9525</xdr:rowOff>
    </xdr:to>
    <xdr:sp macro="" textlink="">
      <xdr:nvSpPr>
        <xdr:cNvPr id="2198" name="Line 35"/>
        <xdr:cNvSpPr>
          <a:spLocks noChangeShapeType="1"/>
        </xdr:cNvSpPr>
      </xdr:nvSpPr>
      <xdr:spPr bwMode="auto">
        <a:xfrm>
          <a:off x="9429750" y="4095750"/>
          <a:ext cx="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342900</xdr:colOff>
      <xdr:row>22</xdr:row>
      <xdr:rowOff>0</xdr:rowOff>
    </xdr:from>
    <xdr:to>
      <xdr:col>13</xdr:col>
      <xdr:colOff>352425</xdr:colOff>
      <xdr:row>23</xdr:row>
      <xdr:rowOff>0</xdr:rowOff>
    </xdr:to>
    <xdr:sp macro="" textlink="">
      <xdr:nvSpPr>
        <xdr:cNvPr id="2199" name="Line 36"/>
        <xdr:cNvSpPr>
          <a:spLocks noChangeShapeType="1"/>
        </xdr:cNvSpPr>
      </xdr:nvSpPr>
      <xdr:spPr bwMode="auto">
        <a:xfrm>
          <a:off x="10086975" y="4095750"/>
          <a:ext cx="9525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371475</xdr:colOff>
      <xdr:row>21</xdr:row>
      <xdr:rowOff>161925</xdr:rowOff>
    </xdr:from>
    <xdr:to>
      <xdr:col>14</xdr:col>
      <xdr:colOff>371475</xdr:colOff>
      <xdr:row>23</xdr:row>
      <xdr:rowOff>9525</xdr:rowOff>
    </xdr:to>
    <xdr:sp macro="" textlink="">
      <xdr:nvSpPr>
        <xdr:cNvPr id="2200" name="Line 37"/>
        <xdr:cNvSpPr>
          <a:spLocks noChangeShapeType="1"/>
        </xdr:cNvSpPr>
      </xdr:nvSpPr>
      <xdr:spPr bwMode="auto">
        <a:xfrm>
          <a:off x="10801350" y="4076700"/>
          <a:ext cx="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381000</xdr:colOff>
      <xdr:row>9</xdr:row>
      <xdr:rowOff>9525</xdr:rowOff>
    </xdr:from>
    <xdr:to>
      <xdr:col>6</xdr:col>
      <xdr:colOff>390525</xdr:colOff>
      <xdr:row>10</xdr:row>
      <xdr:rowOff>0</xdr:rowOff>
    </xdr:to>
    <xdr:sp macro="" textlink="">
      <xdr:nvSpPr>
        <xdr:cNvPr id="2201" name="Line 38"/>
        <xdr:cNvSpPr>
          <a:spLocks noChangeShapeType="1"/>
        </xdr:cNvSpPr>
      </xdr:nvSpPr>
      <xdr:spPr bwMode="auto">
        <a:xfrm>
          <a:off x="5114925" y="1638300"/>
          <a:ext cx="9525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971550</xdr:colOff>
          <xdr:row>0</xdr:row>
          <xdr:rowOff>104775</xdr:rowOff>
        </xdr:from>
        <xdr:to>
          <xdr:col>16</xdr:col>
          <xdr:colOff>276225</xdr:colOff>
          <xdr:row>10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99" mc:Ignorable="a14" a14:legacySpreadsheetColorIndex="43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1</xdr:row>
          <xdr:rowOff>57150</xdr:rowOff>
        </xdr:from>
        <xdr:to>
          <xdr:col>16</xdr:col>
          <xdr:colOff>104775</xdr:colOff>
          <xdr:row>8</xdr:row>
          <xdr:rowOff>95250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99" mc:Ignorable="a14" a14:legacySpreadsheetColorIndex="43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5</xdr:col>
      <xdr:colOff>0</xdr:colOff>
      <xdr:row>4</xdr:row>
      <xdr:rowOff>38100</xdr:rowOff>
    </xdr:from>
    <xdr:to>
      <xdr:col>5</xdr:col>
      <xdr:colOff>0</xdr:colOff>
      <xdr:row>5</xdr:row>
      <xdr:rowOff>133350</xdr:rowOff>
    </xdr:to>
    <xdr:sp macro="" textlink="">
      <xdr:nvSpPr>
        <xdr:cNvPr id="1144" name="Line 2"/>
        <xdr:cNvSpPr>
          <a:spLocks noChangeShapeType="1"/>
        </xdr:cNvSpPr>
      </xdr:nvSpPr>
      <xdr:spPr bwMode="auto">
        <a:xfrm>
          <a:off x="3429000" y="762000"/>
          <a:ext cx="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419100</xdr:colOff>
      <xdr:row>5</xdr:row>
      <xdr:rowOff>152400</xdr:rowOff>
    </xdr:from>
    <xdr:to>
      <xdr:col>7</xdr:col>
      <xdr:colOff>304800</xdr:colOff>
      <xdr:row>5</xdr:row>
      <xdr:rowOff>152400</xdr:rowOff>
    </xdr:to>
    <xdr:sp macro="" textlink="">
      <xdr:nvSpPr>
        <xdr:cNvPr id="1145" name="Line 3"/>
        <xdr:cNvSpPr>
          <a:spLocks noChangeShapeType="1"/>
        </xdr:cNvSpPr>
      </xdr:nvSpPr>
      <xdr:spPr bwMode="auto">
        <a:xfrm>
          <a:off x="2476500" y="1057275"/>
          <a:ext cx="2628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409575</xdr:colOff>
      <xdr:row>5</xdr:row>
      <xdr:rowOff>152400</xdr:rowOff>
    </xdr:from>
    <xdr:to>
      <xdr:col>3</xdr:col>
      <xdr:colOff>409575</xdr:colOff>
      <xdr:row>6</xdr:row>
      <xdr:rowOff>152400</xdr:rowOff>
    </xdr:to>
    <xdr:sp macro="" textlink="">
      <xdr:nvSpPr>
        <xdr:cNvPr id="1146" name="Line 4"/>
        <xdr:cNvSpPr>
          <a:spLocks noChangeShapeType="1"/>
        </xdr:cNvSpPr>
      </xdr:nvSpPr>
      <xdr:spPr bwMode="auto">
        <a:xfrm>
          <a:off x="2466975" y="1057275"/>
          <a:ext cx="0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304800</xdr:colOff>
      <xdr:row>5</xdr:row>
      <xdr:rowOff>152400</xdr:rowOff>
    </xdr:from>
    <xdr:to>
      <xdr:col>7</xdr:col>
      <xdr:colOff>304800</xdr:colOff>
      <xdr:row>7</xdr:row>
      <xdr:rowOff>9525</xdr:rowOff>
    </xdr:to>
    <xdr:sp macro="" textlink="">
      <xdr:nvSpPr>
        <xdr:cNvPr id="1147" name="Line 5"/>
        <xdr:cNvSpPr>
          <a:spLocks noChangeShapeType="1"/>
        </xdr:cNvSpPr>
      </xdr:nvSpPr>
      <xdr:spPr bwMode="auto">
        <a:xfrm>
          <a:off x="5105400" y="1057275"/>
          <a:ext cx="0" cy="219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314325</xdr:colOff>
      <xdr:row>9</xdr:row>
      <xdr:rowOff>152400</xdr:rowOff>
    </xdr:from>
    <xdr:to>
      <xdr:col>9</xdr:col>
      <xdr:colOff>323850</xdr:colOff>
      <xdr:row>9</xdr:row>
      <xdr:rowOff>152400</xdr:rowOff>
    </xdr:to>
    <xdr:sp macro="" textlink="">
      <xdr:nvSpPr>
        <xdr:cNvPr id="1148" name="Line 7"/>
        <xdr:cNvSpPr>
          <a:spLocks noChangeShapeType="1"/>
        </xdr:cNvSpPr>
      </xdr:nvSpPr>
      <xdr:spPr bwMode="auto">
        <a:xfrm flipV="1">
          <a:off x="1685925" y="1781175"/>
          <a:ext cx="4810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314325</xdr:colOff>
      <xdr:row>9</xdr:row>
      <xdr:rowOff>161925</xdr:rowOff>
    </xdr:from>
    <xdr:to>
      <xdr:col>2</xdr:col>
      <xdr:colOff>314325</xdr:colOff>
      <xdr:row>10</xdr:row>
      <xdr:rowOff>161925</xdr:rowOff>
    </xdr:to>
    <xdr:sp macro="" textlink="">
      <xdr:nvSpPr>
        <xdr:cNvPr id="1149" name="Line 8"/>
        <xdr:cNvSpPr>
          <a:spLocks noChangeShapeType="1"/>
        </xdr:cNvSpPr>
      </xdr:nvSpPr>
      <xdr:spPr bwMode="auto">
        <a:xfrm>
          <a:off x="1685925" y="1790700"/>
          <a:ext cx="0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323850</xdr:colOff>
      <xdr:row>9</xdr:row>
      <xdr:rowOff>152400</xdr:rowOff>
    </xdr:from>
    <xdr:to>
      <xdr:col>9</xdr:col>
      <xdr:colOff>323850</xdr:colOff>
      <xdr:row>11</xdr:row>
      <xdr:rowOff>9525</xdr:rowOff>
    </xdr:to>
    <xdr:sp macro="" textlink="">
      <xdr:nvSpPr>
        <xdr:cNvPr id="1150" name="Line 9"/>
        <xdr:cNvSpPr>
          <a:spLocks noChangeShapeType="1"/>
        </xdr:cNvSpPr>
      </xdr:nvSpPr>
      <xdr:spPr bwMode="auto">
        <a:xfrm>
          <a:off x="6496050" y="1781175"/>
          <a:ext cx="0" cy="219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285750</xdr:colOff>
      <xdr:row>11</xdr:row>
      <xdr:rowOff>171450</xdr:rowOff>
    </xdr:from>
    <xdr:to>
      <xdr:col>2</xdr:col>
      <xdr:colOff>285750</xdr:colOff>
      <xdr:row>14</xdr:row>
      <xdr:rowOff>19050</xdr:rowOff>
    </xdr:to>
    <xdr:sp macro="" textlink="">
      <xdr:nvSpPr>
        <xdr:cNvPr id="1151" name="Line 10"/>
        <xdr:cNvSpPr>
          <a:spLocks noChangeShapeType="1"/>
        </xdr:cNvSpPr>
      </xdr:nvSpPr>
      <xdr:spPr bwMode="auto">
        <a:xfrm>
          <a:off x="1657350" y="216217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333375</xdr:colOff>
      <xdr:row>14</xdr:row>
      <xdr:rowOff>0</xdr:rowOff>
    </xdr:from>
    <xdr:to>
      <xdr:col>3</xdr:col>
      <xdr:colOff>361950</xdr:colOff>
      <xdr:row>14</xdr:row>
      <xdr:rowOff>0</xdr:rowOff>
    </xdr:to>
    <xdr:sp macro="" textlink="">
      <xdr:nvSpPr>
        <xdr:cNvPr id="1152" name="Line 11"/>
        <xdr:cNvSpPr>
          <a:spLocks noChangeShapeType="1"/>
        </xdr:cNvSpPr>
      </xdr:nvSpPr>
      <xdr:spPr bwMode="auto">
        <a:xfrm>
          <a:off x="1019175" y="2533650"/>
          <a:ext cx="1400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14</xdr:row>
      <xdr:rowOff>9525</xdr:rowOff>
    </xdr:from>
    <xdr:to>
      <xdr:col>1</xdr:col>
      <xdr:colOff>342900</xdr:colOff>
      <xdr:row>15</xdr:row>
      <xdr:rowOff>9525</xdr:rowOff>
    </xdr:to>
    <xdr:sp macro="" textlink="">
      <xdr:nvSpPr>
        <xdr:cNvPr id="1153" name="Line 12"/>
        <xdr:cNvSpPr>
          <a:spLocks noChangeShapeType="1"/>
        </xdr:cNvSpPr>
      </xdr:nvSpPr>
      <xdr:spPr bwMode="auto">
        <a:xfrm>
          <a:off x="1028700" y="2543175"/>
          <a:ext cx="0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342900</xdr:colOff>
      <xdr:row>30</xdr:row>
      <xdr:rowOff>9525</xdr:rowOff>
    </xdr:from>
    <xdr:to>
      <xdr:col>3</xdr:col>
      <xdr:colOff>342900</xdr:colOff>
      <xdr:row>31</xdr:row>
      <xdr:rowOff>9525</xdr:rowOff>
    </xdr:to>
    <xdr:sp macro="" textlink="">
      <xdr:nvSpPr>
        <xdr:cNvPr id="1154" name="Line 13"/>
        <xdr:cNvSpPr>
          <a:spLocks noChangeShapeType="1"/>
        </xdr:cNvSpPr>
      </xdr:nvSpPr>
      <xdr:spPr bwMode="auto">
        <a:xfrm>
          <a:off x="2400300" y="5667375"/>
          <a:ext cx="0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361950</xdr:colOff>
      <xdr:row>14</xdr:row>
      <xdr:rowOff>9525</xdr:rowOff>
    </xdr:from>
    <xdr:to>
      <xdr:col>3</xdr:col>
      <xdr:colOff>361950</xdr:colOff>
      <xdr:row>15</xdr:row>
      <xdr:rowOff>9525</xdr:rowOff>
    </xdr:to>
    <xdr:sp macro="" textlink="">
      <xdr:nvSpPr>
        <xdr:cNvPr id="1155" name="Line 14"/>
        <xdr:cNvSpPr>
          <a:spLocks noChangeShapeType="1"/>
        </xdr:cNvSpPr>
      </xdr:nvSpPr>
      <xdr:spPr bwMode="auto">
        <a:xfrm>
          <a:off x="2419350" y="2543175"/>
          <a:ext cx="0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314325</xdr:colOff>
      <xdr:row>11</xdr:row>
      <xdr:rowOff>171450</xdr:rowOff>
    </xdr:from>
    <xdr:to>
      <xdr:col>9</xdr:col>
      <xdr:colOff>314325</xdr:colOff>
      <xdr:row>14</xdr:row>
      <xdr:rowOff>19050</xdr:rowOff>
    </xdr:to>
    <xdr:sp macro="" textlink="">
      <xdr:nvSpPr>
        <xdr:cNvPr id="1156" name="Line 15"/>
        <xdr:cNvSpPr>
          <a:spLocks noChangeShapeType="1"/>
        </xdr:cNvSpPr>
      </xdr:nvSpPr>
      <xdr:spPr bwMode="auto">
        <a:xfrm>
          <a:off x="6486525" y="216217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361950</xdr:colOff>
      <xdr:row>14</xdr:row>
      <xdr:rowOff>0</xdr:rowOff>
    </xdr:from>
    <xdr:to>
      <xdr:col>10</xdr:col>
      <xdr:colOff>390525</xdr:colOff>
      <xdr:row>14</xdr:row>
      <xdr:rowOff>0</xdr:rowOff>
    </xdr:to>
    <xdr:sp macro="" textlink="">
      <xdr:nvSpPr>
        <xdr:cNvPr id="1157" name="Line 16"/>
        <xdr:cNvSpPr>
          <a:spLocks noChangeShapeType="1"/>
        </xdr:cNvSpPr>
      </xdr:nvSpPr>
      <xdr:spPr bwMode="auto">
        <a:xfrm>
          <a:off x="5848350" y="2533650"/>
          <a:ext cx="1400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361950</xdr:colOff>
      <xdr:row>14</xdr:row>
      <xdr:rowOff>9525</xdr:rowOff>
    </xdr:from>
    <xdr:to>
      <xdr:col>8</xdr:col>
      <xdr:colOff>361950</xdr:colOff>
      <xdr:row>15</xdr:row>
      <xdr:rowOff>9525</xdr:rowOff>
    </xdr:to>
    <xdr:sp macro="" textlink="">
      <xdr:nvSpPr>
        <xdr:cNvPr id="1158" name="Line 17"/>
        <xdr:cNvSpPr>
          <a:spLocks noChangeShapeType="1"/>
        </xdr:cNvSpPr>
      </xdr:nvSpPr>
      <xdr:spPr bwMode="auto">
        <a:xfrm>
          <a:off x="5848350" y="2543175"/>
          <a:ext cx="0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390525</xdr:colOff>
      <xdr:row>14</xdr:row>
      <xdr:rowOff>9525</xdr:rowOff>
    </xdr:from>
    <xdr:to>
      <xdr:col>10</xdr:col>
      <xdr:colOff>390525</xdr:colOff>
      <xdr:row>15</xdr:row>
      <xdr:rowOff>9525</xdr:rowOff>
    </xdr:to>
    <xdr:sp macro="" textlink="">
      <xdr:nvSpPr>
        <xdr:cNvPr id="1159" name="Line 18"/>
        <xdr:cNvSpPr>
          <a:spLocks noChangeShapeType="1"/>
        </xdr:cNvSpPr>
      </xdr:nvSpPr>
      <xdr:spPr bwMode="auto">
        <a:xfrm>
          <a:off x="7248525" y="2543175"/>
          <a:ext cx="0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304800</xdr:colOff>
      <xdr:row>16</xdr:row>
      <xdr:rowOff>9525</xdr:rowOff>
    </xdr:from>
    <xdr:to>
      <xdr:col>1</xdr:col>
      <xdr:colOff>304800</xdr:colOff>
      <xdr:row>17</xdr:row>
      <xdr:rowOff>38100</xdr:rowOff>
    </xdr:to>
    <xdr:sp macro="" textlink="">
      <xdr:nvSpPr>
        <xdr:cNvPr id="1160" name="Line 19"/>
        <xdr:cNvSpPr>
          <a:spLocks noChangeShapeType="1"/>
        </xdr:cNvSpPr>
      </xdr:nvSpPr>
      <xdr:spPr bwMode="auto">
        <a:xfrm>
          <a:off x="990600" y="2962275"/>
          <a:ext cx="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342900</xdr:colOff>
      <xdr:row>17</xdr:row>
      <xdr:rowOff>0</xdr:rowOff>
    </xdr:from>
    <xdr:to>
      <xdr:col>6</xdr:col>
      <xdr:colOff>323850</xdr:colOff>
      <xdr:row>17</xdr:row>
      <xdr:rowOff>9525</xdr:rowOff>
    </xdr:to>
    <xdr:sp macro="" textlink="">
      <xdr:nvSpPr>
        <xdr:cNvPr id="1161" name="Line 20"/>
        <xdr:cNvSpPr>
          <a:spLocks noChangeShapeType="1"/>
        </xdr:cNvSpPr>
      </xdr:nvSpPr>
      <xdr:spPr bwMode="auto">
        <a:xfrm flipV="1">
          <a:off x="342900" y="3133725"/>
          <a:ext cx="409575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323850</xdr:colOff>
      <xdr:row>17</xdr:row>
      <xdr:rowOff>9525</xdr:rowOff>
    </xdr:from>
    <xdr:to>
      <xdr:col>0</xdr:col>
      <xdr:colOff>323850</xdr:colOff>
      <xdr:row>18</xdr:row>
      <xdr:rowOff>9525</xdr:rowOff>
    </xdr:to>
    <xdr:sp macro="" textlink="">
      <xdr:nvSpPr>
        <xdr:cNvPr id="1162" name="Line 21"/>
        <xdr:cNvSpPr>
          <a:spLocks noChangeShapeType="1"/>
        </xdr:cNvSpPr>
      </xdr:nvSpPr>
      <xdr:spPr bwMode="auto">
        <a:xfrm>
          <a:off x="323850" y="3143250"/>
          <a:ext cx="0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304800</xdr:colOff>
      <xdr:row>17</xdr:row>
      <xdr:rowOff>28575</xdr:rowOff>
    </xdr:from>
    <xdr:to>
      <xdr:col>2</xdr:col>
      <xdr:colOff>304800</xdr:colOff>
      <xdr:row>18</xdr:row>
      <xdr:rowOff>28575</xdr:rowOff>
    </xdr:to>
    <xdr:sp macro="" textlink="">
      <xdr:nvSpPr>
        <xdr:cNvPr id="1163" name="Line 22"/>
        <xdr:cNvSpPr>
          <a:spLocks noChangeShapeType="1"/>
        </xdr:cNvSpPr>
      </xdr:nvSpPr>
      <xdr:spPr bwMode="auto">
        <a:xfrm>
          <a:off x="1676400" y="3162300"/>
          <a:ext cx="0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314325</xdr:colOff>
      <xdr:row>17</xdr:row>
      <xdr:rowOff>19050</xdr:rowOff>
    </xdr:from>
    <xdr:to>
      <xdr:col>4</xdr:col>
      <xdr:colOff>314325</xdr:colOff>
      <xdr:row>18</xdr:row>
      <xdr:rowOff>19050</xdr:rowOff>
    </xdr:to>
    <xdr:sp macro="" textlink="">
      <xdr:nvSpPr>
        <xdr:cNvPr id="1164" name="Line 23"/>
        <xdr:cNvSpPr>
          <a:spLocks noChangeShapeType="1"/>
        </xdr:cNvSpPr>
      </xdr:nvSpPr>
      <xdr:spPr bwMode="auto">
        <a:xfrm>
          <a:off x="3057525" y="3152775"/>
          <a:ext cx="0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17</xdr:row>
      <xdr:rowOff>9525</xdr:rowOff>
    </xdr:from>
    <xdr:to>
      <xdr:col>6</xdr:col>
      <xdr:colOff>314325</xdr:colOff>
      <xdr:row>18</xdr:row>
      <xdr:rowOff>9525</xdr:rowOff>
    </xdr:to>
    <xdr:sp macro="" textlink="">
      <xdr:nvSpPr>
        <xdr:cNvPr id="1165" name="Line 24"/>
        <xdr:cNvSpPr>
          <a:spLocks noChangeShapeType="1"/>
        </xdr:cNvSpPr>
      </xdr:nvSpPr>
      <xdr:spPr bwMode="auto">
        <a:xfrm>
          <a:off x="4429125" y="3143250"/>
          <a:ext cx="0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285750</xdr:colOff>
      <xdr:row>19</xdr:row>
      <xdr:rowOff>38100</xdr:rowOff>
    </xdr:from>
    <xdr:to>
      <xdr:col>2</xdr:col>
      <xdr:colOff>285750</xdr:colOff>
      <xdr:row>20</xdr:row>
      <xdr:rowOff>19050</xdr:rowOff>
    </xdr:to>
    <xdr:sp macro="" textlink="">
      <xdr:nvSpPr>
        <xdr:cNvPr id="1166" name="Line 25"/>
        <xdr:cNvSpPr>
          <a:spLocks noChangeShapeType="1"/>
        </xdr:cNvSpPr>
      </xdr:nvSpPr>
      <xdr:spPr bwMode="auto">
        <a:xfrm>
          <a:off x="1657350" y="3590925"/>
          <a:ext cx="0" cy="1619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314325</xdr:colOff>
      <xdr:row>20</xdr:row>
      <xdr:rowOff>0</xdr:rowOff>
    </xdr:from>
    <xdr:to>
      <xdr:col>6</xdr:col>
      <xdr:colOff>323850</xdr:colOff>
      <xdr:row>20</xdr:row>
      <xdr:rowOff>9525</xdr:rowOff>
    </xdr:to>
    <xdr:sp macro="" textlink="">
      <xdr:nvSpPr>
        <xdr:cNvPr id="1167" name="Line 26"/>
        <xdr:cNvSpPr>
          <a:spLocks noChangeShapeType="1"/>
        </xdr:cNvSpPr>
      </xdr:nvSpPr>
      <xdr:spPr bwMode="auto">
        <a:xfrm>
          <a:off x="314325" y="3733800"/>
          <a:ext cx="412432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304800</xdr:colOff>
      <xdr:row>20</xdr:row>
      <xdr:rowOff>0</xdr:rowOff>
    </xdr:from>
    <xdr:to>
      <xdr:col>0</xdr:col>
      <xdr:colOff>304800</xdr:colOff>
      <xdr:row>21</xdr:row>
      <xdr:rowOff>0</xdr:rowOff>
    </xdr:to>
    <xdr:sp macro="" textlink="">
      <xdr:nvSpPr>
        <xdr:cNvPr id="1168" name="Line 27"/>
        <xdr:cNvSpPr>
          <a:spLocks noChangeShapeType="1"/>
        </xdr:cNvSpPr>
      </xdr:nvSpPr>
      <xdr:spPr bwMode="auto">
        <a:xfrm>
          <a:off x="304800" y="3733800"/>
          <a:ext cx="0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20</xdr:row>
      <xdr:rowOff>9525</xdr:rowOff>
    </xdr:from>
    <xdr:to>
      <xdr:col>6</xdr:col>
      <xdr:colOff>314325</xdr:colOff>
      <xdr:row>21</xdr:row>
      <xdr:rowOff>9525</xdr:rowOff>
    </xdr:to>
    <xdr:sp macro="" textlink="">
      <xdr:nvSpPr>
        <xdr:cNvPr id="1169" name="Line 28"/>
        <xdr:cNvSpPr>
          <a:spLocks noChangeShapeType="1"/>
        </xdr:cNvSpPr>
      </xdr:nvSpPr>
      <xdr:spPr bwMode="auto">
        <a:xfrm>
          <a:off x="4429125" y="3743325"/>
          <a:ext cx="0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295275</xdr:colOff>
      <xdr:row>20</xdr:row>
      <xdr:rowOff>19050</xdr:rowOff>
    </xdr:from>
    <xdr:to>
      <xdr:col>4</xdr:col>
      <xdr:colOff>295275</xdr:colOff>
      <xdr:row>20</xdr:row>
      <xdr:rowOff>171450</xdr:rowOff>
    </xdr:to>
    <xdr:sp macro="" textlink="">
      <xdr:nvSpPr>
        <xdr:cNvPr id="1170" name="Line 29"/>
        <xdr:cNvSpPr>
          <a:spLocks noChangeShapeType="1"/>
        </xdr:cNvSpPr>
      </xdr:nvSpPr>
      <xdr:spPr bwMode="auto">
        <a:xfrm>
          <a:off x="3038475" y="3752850"/>
          <a:ext cx="0" cy="152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285750</xdr:colOff>
      <xdr:row>20</xdr:row>
      <xdr:rowOff>19050</xdr:rowOff>
    </xdr:from>
    <xdr:to>
      <xdr:col>2</xdr:col>
      <xdr:colOff>285750</xdr:colOff>
      <xdr:row>21</xdr:row>
      <xdr:rowOff>9525</xdr:rowOff>
    </xdr:to>
    <xdr:sp macro="" textlink="">
      <xdr:nvSpPr>
        <xdr:cNvPr id="1171" name="Line 30"/>
        <xdr:cNvSpPr>
          <a:spLocks noChangeShapeType="1"/>
        </xdr:cNvSpPr>
      </xdr:nvSpPr>
      <xdr:spPr bwMode="auto">
        <a:xfrm>
          <a:off x="1657350" y="3752850"/>
          <a:ext cx="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390525</xdr:colOff>
      <xdr:row>16</xdr:row>
      <xdr:rowOff>19050</xdr:rowOff>
    </xdr:from>
    <xdr:to>
      <xdr:col>10</xdr:col>
      <xdr:colOff>390525</xdr:colOff>
      <xdr:row>16</xdr:row>
      <xdr:rowOff>171450</xdr:rowOff>
    </xdr:to>
    <xdr:sp macro="" textlink="">
      <xdr:nvSpPr>
        <xdr:cNvPr id="1172" name="Line 31"/>
        <xdr:cNvSpPr>
          <a:spLocks noChangeShapeType="1"/>
        </xdr:cNvSpPr>
      </xdr:nvSpPr>
      <xdr:spPr bwMode="auto">
        <a:xfrm>
          <a:off x="7248525" y="2971800"/>
          <a:ext cx="0" cy="152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352425</xdr:colOff>
      <xdr:row>17</xdr:row>
      <xdr:rowOff>9525</xdr:rowOff>
    </xdr:from>
    <xdr:to>
      <xdr:col>11</xdr:col>
      <xdr:colOff>457200</xdr:colOff>
      <xdr:row>17</xdr:row>
      <xdr:rowOff>9525</xdr:rowOff>
    </xdr:to>
    <xdr:sp macro="" textlink="">
      <xdr:nvSpPr>
        <xdr:cNvPr id="1173" name="Line 32"/>
        <xdr:cNvSpPr>
          <a:spLocks noChangeShapeType="1"/>
        </xdr:cNvSpPr>
      </xdr:nvSpPr>
      <xdr:spPr bwMode="auto">
        <a:xfrm>
          <a:off x="6524625" y="3143250"/>
          <a:ext cx="1476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352425</xdr:colOff>
      <xdr:row>17</xdr:row>
      <xdr:rowOff>19050</xdr:rowOff>
    </xdr:from>
    <xdr:to>
      <xdr:col>9</xdr:col>
      <xdr:colOff>352425</xdr:colOff>
      <xdr:row>17</xdr:row>
      <xdr:rowOff>171450</xdr:rowOff>
    </xdr:to>
    <xdr:sp macro="" textlink="">
      <xdr:nvSpPr>
        <xdr:cNvPr id="1174" name="Line 33"/>
        <xdr:cNvSpPr>
          <a:spLocks noChangeShapeType="1"/>
        </xdr:cNvSpPr>
      </xdr:nvSpPr>
      <xdr:spPr bwMode="auto">
        <a:xfrm>
          <a:off x="6524625" y="3152775"/>
          <a:ext cx="0" cy="152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466725</xdr:colOff>
      <xdr:row>17</xdr:row>
      <xdr:rowOff>9525</xdr:rowOff>
    </xdr:from>
    <xdr:to>
      <xdr:col>11</xdr:col>
      <xdr:colOff>466725</xdr:colOff>
      <xdr:row>17</xdr:row>
      <xdr:rowOff>171450</xdr:rowOff>
    </xdr:to>
    <xdr:sp macro="" textlink="">
      <xdr:nvSpPr>
        <xdr:cNvPr id="1175" name="Line 34"/>
        <xdr:cNvSpPr>
          <a:spLocks noChangeShapeType="1"/>
        </xdr:cNvSpPr>
      </xdr:nvSpPr>
      <xdr:spPr bwMode="auto">
        <a:xfrm>
          <a:off x="8010525" y="3143250"/>
          <a:ext cx="0" cy="1619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352425</xdr:colOff>
      <xdr:row>19</xdr:row>
      <xdr:rowOff>9525</xdr:rowOff>
    </xdr:from>
    <xdr:to>
      <xdr:col>9</xdr:col>
      <xdr:colOff>352425</xdr:colOff>
      <xdr:row>19</xdr:row>
      <xdr:rowOff>161925</xdr:rowOff>
    </xdr:to>
    <xdr:sp macro="" textlink="">
      <xdr:nvSpPr>
        <xdr:cNvPr id="1176" name="Line 35"/>
        <xdr:cNvSpPr>
          <a:spLocks noChangeShapeType="1"/>
        </xdr:cNvSpPr>
      </xdr:nvSpPr>
      <xdr:spPr bwMode="auto">
        <a:xfrm>
          <a:off x="6524625" y="3562350"/>
          <a:ext cx="0" cy="152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304800</xdr:colOff>
      <xdr:row>19</xdr:row>
      <xdr:rowOff>171450</xdr:rowOff>
    </xdr:from>
    <xdr:to>
      <xdr:col>14</xdr:col>
      <xdr:colOff>342900</xdr:colOff>
      <xdr:row>19</xdr:row>
      <xdr:rowOff>171450</xdr:rowOff>
    </xdr:to>
    <xdr:sp macro="" textlink="">
      <xdr:nvSpPr>
        <xdr:cNvPr id="1177" name="Line 36"/>
        <xdr:cNvSpPr>
          <a:spLocks noChangeShapeType="1"/>
        </xdr:cNvSpPr>
      </xdr:nvSpPr>
      <xdr:spPr bwMode="auto">
        <a:xfrm>
          <a:off x="5791200" y="3724275"/>
          <a:ext cx="4152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304800</xdr:colOff>
      <xdr:row>20</xdr:row>
      <xdr:rowOff>0</xdr:rowOff>
    </xdr:from>
    <xdr:to>
      <xdr:col>8</xdr:col>
      <xdr:colOff>314325</xdr:colOff>
      <xdr:row>21</xdr:row>
      <xdr:rowOff>0</xdr:rowOff>
    </xdr:to>
    <xdr:sp macro="" textlink="">
      <xdr:nvSpPr>
        <xdr:cNvPr id="1178" name="Line 37"/>
        <xdr:cNvSpPr>
          <a:spLocks noChangeShapeType="1"/>
        </xdr:cNvSpPr>
      </xdr:nvSpPr>
      <xdr:spPr bwMode="auto">
        <a:xfrm flipH="1">
          <a:off x="5791200" y="3733800"/>
          <a:ext cx="9525" cy="180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371475</xdr:colOff>
      <xdr:row>20</xdr:row>
      <xdr:rowOff>0</xdr:rowOff>
    </xdr:from>
    <xdr:to>
      <xdr:col>10</xdr:col>
      <xdr:colOff>371475</xdr:colOff>
      <xdr:row>21</xdr:row>
      <xdr:rowOff>9525</xdr:rowOff>
    </xdr:to>
    <xdr:sp macro="" textlink="">
      <xdr:nvSpPr>
        <xdr:cNvPr id="1179" name="Line 38"/>
        <xdr:cNvSpPr>
          <a:spLocks noChangeShapeType="1"/>
        </xdr:cNvSpPr>
      </xdr:nvSpPr>
      <xdr:spPr bwMode="auto">
        <a:xfrm>
          <a:off x="7229475" y="3733800"/>
          <a:ext cx="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352425</xdr:colOff>
      <xdr:row>20</xdr:row>
      <xdr:rowOff>9525</xdr:rowOff>
    </xdr:from>
    <xdr:to>
      <xdr:col>12</xdr:col>
      <xdr:colOff>352425</xdr:colOff>
      <xdr:row>20</xdr:row>
      <xdr:rowOff>152400</xdr:rowOff>
    </xdr:to>
    <xdr:sp macro="" textlink="">
      <xdr:nvSpPr>
        <xdr:cNvPr id="1180" name="Line 39"/>
        <xdr:cNvSpPr>
          <a:spLocks noChangeShapeType="1"/>
        </xdr:cNvSpPr>
      </xdr:nvSpPr>
      <xdr:spPr bwMode="auto">
        <a:xfrm>
          <a:off x="8582025" y="3743325"/>
          <a:ext cx="0" cy="1428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323850</xdr:colOff>
      <xdr:row>19</xdr:row>
      <xdr:rowOff>171450</xdr:rowOff>
    </xdr:from>
    <xdr:to>
      <xdr:col>14</xdr:col>
      <xdr:colOff>323850</xdr:colOff>
      <xdr:row>20</xdr:row>
      <xdr:rowOff>161925</xdr:rowOff>
    </xdr:to>
    <xdr:sp macro="" textlink="">
      <xdr:nvSpPr>
        <xdr:cNvPr id="1181" name="Line 40"/>
        <xdr:cNvSpPr>
          <a:spLocks noChangeShapeType="1"/>
        </xdr:cNvSpPr>
      </xdr:nvSpPr>
      <xdr:spPr bwMode="auto">
        <a:xfrm>
          <a:off x="9925050" y="3724275"/>
          <a:ext cx="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409575</xdr:colOff>
      <xdr:row>7</xdr:row>
      <xdr:rowOff>161925</xdr:rowOff>
    </xdr:from>
    <xdr:to>
      <xdr:col>3</xdr:col>
      <xdr:colOff>409575</xdr:colOff>
      <xdr:row>9</xdr:row>
      <xdr:rowOff>152400</xdr:rowOff>
    </xdr:to>
    <xdr:sp macro="" textlink="">
      <xdr:nvSpPr>
        <xdr:cNvPr id="1182" name="Line 41"/>
        <xdr:cNvSpPr>
          <a:spLocks noChangeShapeType="1"/>
        </xdr:cNvSpPr>
      </xdr:nvSpPr>
      <xdr:spPr bwMode="auto">
        <a:xfrm>
          <a:off x="2466975" y="1428750"/>
          <a:ext cx="0" cy="3524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8"/>
  </sheetPr>
  <dimension ref="A1:O30"/>
  <sheetViews>
    <sheetView showGridLines="0" tabSelected="1" zoomScale="85" workbookViewId="0">
      <selection sqref="A1:B1"/>
    </sheetView>
  </sheetViews>
  <sheetFormatPr defaultRowHeight="14.25" x14ac:dyDescent="0.15"/>
  <cols>
    <col min="1" max="1" width="20.25" style="2" customWidth="1"/>
    <col min="2" max="2" width="9" style="2"/>
    <col min="3" max="3" width="2.375" style="2" customWidth="1"/>
    <col min="4" max="4" width="10.25" style="2" customWidth="1"/>
    <col min="5" max="5" width="9" style="2"/>
    <col min="6" max="6" width="11.25" style="2" customWidth="1"/>
    <col min="7" max="8" width="9" style="2"/>
    <col min="9" max="9" width="7.5" style="2" customWidth="1"/>
    <col min="10" max="10" width="9" style="2"/>
    <col min="11" max="11" width="9.375" style="2" customWidth="1"/>
    <col min="12" max="12" width="12.875" style="2" customWidth="1"/>
    <col min="13" max="14" width="9" style="2"/>
    <col min="15" max="15" width="13.625" style="2" customWidth="1"/>
    <col min="16" max="16384" width="9" style="2"/>
  </cols>
  <sheetData>
    <row r="1" spans="1:13" x14ac:dyDescent="0.15">
      <c r="A1" s="13" t="s">
        <v>41</v>
      </c>
      <c r="B1" s="13"/>
    </row>
    <row r="2" spans="1:13" x14ac:dyDescent="0.15">
      <c r="A2" s="3" t="s">
        <v>37</v>
      </c>
      <c r="B2" s="3">
        <v>200</v>
      </c>
      <c r="G2" s="14" t="s">
        <v>52</v>
      </c>
      <c r="H2" s="14"/>
      <c r="I2" s="14"/>
      <c r="J2" s="14"/>
      <c r="K2" s="14"/>
    </row>
    <row r="3" spans="1:13" x14ac:dyDescent="0.15">
      <c r="A3" s="3" t="s">
        <v>38</v>
      </c>
      <c r="B3" s="3"/>
    </row>
    <row r="4" spans="1:13" x14ac:dyDescent="0.15">
      <c r="A4" s="4" t="s">
        <v>15</v>
      </c>
      <c r="B4" s="3">
        <v>100</v>
      </c>
      <c r="I4" s="5" t="s">
        <v>44</v>
      </c>
    </row>
    <row r="5" spans="1:13" x14ac:dyDescent="0.15">
      <c r="A5" s="4" t="s">
        <v>16</v>
      </c>
      <c r="B5" s="3">
        <v>30</v>
      </c>
      <c r="I5" s="6">
        <f>B12/B30</f>
        <v>0.2</v>
      </c>
    </row>
    <row r="6" spans="1:13" x14ac:dyDescent="0.15">
      <c r="A6" s="4" t="s">
        <v>17</v>
      </c>
      <c r="B6" s="3">
        <v>35</v>
      </c>
    </row>
    <row r="7" spans="1:13" x14ac:dyDescent="0.15">
      <c r="A7" s="4" t="s">
        <v>18</v>
      </c>
      <c r="B7" s="3">
        <v>35</v>
      </c>
    </row>
    <row r="8" spans="1:13" x14ac:dyDescent="0.15">
      <c r="A8" s="7" t="s">
        <v>39</v>
      </c>
      <c r="B8" s="3">
        <f>B2-B4-B5-B6-B7</f>
        <v>0</v>
      </c>
      <c r="G8" s="5" t="s">
        <v>47</v>
      </c>
      <c r="K8" s="5" t="s">
        <v>2</v>
      </c>
    </row>
    <row r="9" spans="1:13" x14ac:dyDescent="0.15">
      <c r="A9" s="7" t="s">
        <v>13</v>
      </c>
      <c r="B9" s="3"/>
      <c r="G9" s="6">
        <f>B12/B28</f>
        <v>0.12</v>
      </c>
      <c r="K9" s="8">
        <f>B28/B30</f>
        <v>1.6666666666666667</v>
      </c>
    </row>
    <row r="10" spans="1:13" x14ac:dyDescent="0.15">
      <c r="A10" s="7" t="s">
        <v>36</v>
      </c>
      <c r="B10" s="3"/>
    </row>
    <row r="11" spans="1:13" x14ac:dyDescent="0.15">
      <c r="A11" s="7" t="s">
        <v>40</v>
      </c>
      <c r="B11" s="3"/>
    </row>
    <row r="12" spans="1:13" x14ac:dyDescent="0.15">
      <c r="A12" s="7" t="s">
        <v>6</v>
      </c>
      <c r="B12" s="3">
        <v>30</v>
      </c>
      <c r="F12" s="5" t="s">
        <v>48</v>
      </c>
      <c r="L12" s="5" t="s">
        <v>49</v>
      </c>
    </row>
    <row r="13" spans="1:13" x14ac:dyDescent="0.15">
      <c r="A13" s="7" t="s">
        <v>43</v>
      </c>
      <c r="B13" s="3"/>
      <c r="F13" s="6">
        <f>B12/B2</f>
        <v>0.15</v>
      </c>
      <c r="L13" s="6">
        <f>B2/B28</f>
        <v>0.8</v>
      </c>
    </row>
    <row r="14" spans="1:13" x14ac:dyDescent="0.15">
      <c r="A14" s="13" t="s">
        <v>42</v>
      </c>
      <c r="B14" s="13"/>
    </row>
    <row r="15" spans="1:13" x14ac:dyDescent="0.15">
      <c r="A15" s="7" t="s">
        <v>26</v>
      </c>
      <c r="B15" s="3"/>
    </row>
    <row r="16" spans="1:13" ht="18.75" x14ac:dyDescent="0.15">
      <c r="A16" s="4" t="s">
        <v>27</v>
      </c>
      <c r="B16" s="3"/>
      <c r="E16" s="5" t="s">
        <v>6</v>
      </c>
      <c r="F16" s="9" t="s">
        <v>7</v>
      </c>
      <c r="G16" s="5" t="s">
        <v>8</v>
      </c>
      <c r="K16" s="5" t="s">
        <v>8</v>
      </c>
      <c r="L16" s="9" t="s">
        <v>7</v>
      </c>
      <c r="M16" s="5" t="s">
        <v>9</v>
      </c>
    </row>
    <row r="17" spans="1:15" x14ac:dyDescent="0.15">
      <c r="A17" s="4" t="s">
        <v>22</v>
      </c>
      <c r="B17" s="3"/>
      <c r="E17" s="8">
        <f>B12</f>
        <v>30</v>
      </c>
      <c r="G17" s="8">
        <f>B2</f>
        <v>200</v>
      </c>
      <c r="K17" s="8">
        <f>B2</f>
        <v>200</v>
      </c>
      <c r="M17" s="8">
        <f>B28</f>
        <v>250</v>
      </c>
    </row>
    <row r="18" spans="1:15" x14ac:dyDescent="0.15">
      <c r="A18" s="4" t="s">
        <v>23</v>
      </c>
      <c r="B18" s="3"/>
    </row>
    <row r="19" spans="1:15" x14ac:dyDescent="0.15">
      <c r="A19" s="4" t="s">
        <v>28</v>
      </c>
      <c r="B19" s="3"/>
    </row>
    <row r="20" spans="1:15" ht="18.75" x14ac:dyDescent="0.15">
      <c r="A20" s="4" t="s">
        <v>29</v>
      </c>
      <c r="B20" s="3"/>
      <c r="D20" s="5" t="s">
        <v>8</v>
      </c>
      <c r="E20" s="9" t="s">
        <v>10</v>
      </c>
      <c r="F20" s="5" t="s">
        <v>11</v>
      </c>
      <c r="G20" s="9" t="s">
        <v>12</v>
      </c>
      <c r="H20" s="5" t="s">
        <v>13</v>
      </c>
      <c r="I20" s="9" t="s">
        <v>10</v>
      </c>
      <c r="J20" s="5" t="s">
        <v>50</v>
      </c>
      <c r="L20" s="5" t="s">
        <v>19</v>
      </c>
      <c r="M20" s="9" t="s">
        <v>12</v>
      </c>
      <c r="N20" s="5" t="s">
        <v>20</v>
      </c>
    </row>
    <row r="21" spans="1:15" x14ac:dyDescent="0.15">
      <c r="A21" s="7" t="s">
        <v>30</v>
      </c>
      <c r="B21" s="3"/>
      <c r="D21" s="8">
        <f>B2</f>
        <v>200</v>
      </c>
      <c r="F21" s="8">
        <f>B3</f>
        <v>0</v>
      </c>
      <c r="H21" s="8">
        <f>B9</f>
        <v>0</v>
      </c>
      <c r="J21" s="8">
        <f>B11</f>
        <v>0</v>
      </c>
      <c r="L21" s="8">
        <f>B15</f>
        <v>0</v>
      </c>
      <c r="N21" s="8">
        <f>B21</f>
        <v>0</v>
      </c>
    </row>
    <row r="22" spans="1:15" x14ac:dyDescent="0.15">
      <c r="A22" s="4" t="s">
        <v>31</v>
      </c>
      <c r="B22" s="3"/>
    </row>
    <row r="23" spans="1:15" x14ac:dyDescent="0.15">
      <c r="A23" s="4" t="s">
        <v>32</v>
      </c>
      <c r="B23" s="3"/>
    </row>
    <row r="24" spans="1:15" ht="18.75" x14ac:dyDescent="0.15">
      <c r="A24" s="4" t="s">
        <v>33</v>
      </c>
      <c r="B24" s="3"/>
      <c r="D24" s="5" t="s">
        <v>15</v>
      </c>
      <c r="E24" s="9" t="s">
        <v>12</v>
      </c>
      <c r="F24" s="5" t="s">
        <v>16</v>
      </c>
      <c r="G24" s="9" t="s">
        <v>12</v>
      </c>
      <c r="H24" s="5" t="s">
        <v>17</v>
      </c>
      <c r="I24" s="9" t="s">
        <v>12</v>
      </c>
      <c r="J24" s="5" t="s">
        <v>18</v>
      </c>
      <c r="L24" s="10" t="s">
        <v>51</v>
      </c>
      <c r="M24" s="5" t="s">
        <v>23</v>
      </c>
      <c r="N24" s="5" t="s">
        <v>28</v>
      </c>
      <c r="O24" s="5" t="s">
        <v>29</v>
      </c>
    </row>
    <row r="25" spans="1:15" x14ac:dyDescent="0.15">
      <c r="A25" s="4" t="s">
        <v>34</v>
      </c>
      <c r="B25" s="3"/>
      <c r="D25" s="8">
        <f>B4</f>
        <v>100</v>
      </c>
      <c r="F25" s="8">
        <f>B5</f>
        <v>30</v>
      </c>
      <c r="H25" s="8">
        <f>B6</f>
        <v>35</v>
      </c>
      <c r="J25" s="8">
        <f>B7</f>
        <v>35</v>
      </c>
      <c r="L25" s="8">
        <f>B16+B17</f>
        <v>0</v>
      </c>
      <c r="M25" s="8">
        <f>B18</f>
        <v>0</v>
      </c>
      <c r="N25" s="8">
        <f>B19</f>
        <v>0</v>
      </c>
      <c r="O25" s="8">
        <f>B20</f>
        <v>0</v>
      </c>
    </row>
    <row r="26" spans="1:15" x14ac:dyDescent="0.15">
      <c r="A26" s="4" t="s">
        <v>33</v>
      </c>
      <c r="B26" s="3"/>
    </row>
    <row r="27" spans="1:15" x14ac:dyDescent="0.15">
      <c r="A27" s="4" t="s">
        <v>35</v>
      </c>
      <c r="B27" s="3"/>
      <c r="D27" s="11" t="s">
        <v>53</v>
      </c>
      <c r="E27" s="11"/>
      <c r="F27" s="11"/>
      <c r="G27" s="11"/>
      <c r="H27" s="11"/>
      <c r="I27" s="12"/>
      <c r="J27" s="12"/>
    </row>
    <row r="28" spans="1:15" x14ac:dyDescent="0.15">
      <c r="A28" s="7" t="s">
        <v>9</v>
      </c>
      <c r="B28" s="3">
        <v>250</v>
      </c>
      <c r="D28" s="11" t="s">
        <v>54</v>
      </c>
      <c r="E28" s="11"/>
      <c r="F28" s="11"/>
      <c r="G28" s="11"/>
      <c r="H28" s="11"/>
      <c r="I28" s="12"/>
      <c r="J28" s="12"/>
    </row>
    <row r="29" spans="1:15" x14ac:dyDescent="0.15">
      <c r="A29" s="7" t="s">
        <v>45</v>
      </c>
      <c r="B29" s="3">
        <v>100</v>
      </c>
      <c r="D29" s="11" t="s">
        <v>55</v>
      </c>
      <c r="E29" s="11"/>
      <c r="F29" s="11"/>
      <c r="G29" s="11"/>
      <c r="H29" s="11"/>
      <c r="I29" s="12"/>
      <c r="J29" s="12"/>
    </row>
    <row r="30" spans="1:15" x14ac:dyDescent="0.15">
      <c r="A30" s="7" t="s">
        <v>46</v>
      </c>
      <c r="B30" s="3">
        <v>150</v>
      </c>
    </row>
  </sheetData>
  <mergeCells count="3">
    <mergeCell ref="A14:B14"/>
    <mergeCell ref="A1:B1"/>
    <mergeCell ref="G2:K2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Equation.3" shapeId="2087" r:id="rId4">
          <objectPr defaultSize="0" autoPict="0" r:id="rId5">
            <anchor moveWithCells="1">
              <from>
                <xdr:col>11</xdr:col>
                <xdr:colOff>971550</xdr:colOff>
                <xdr:row>0</xdr:row>
                <xdr:rowOff>104775</xdr:rowOff>
              </from>
              <to>
                <xdr:col>16</xdr:col>
                <xdr:colOff>276225</xdr:colOff>
                <xdr:row>10</xdr:row>
                <xdr:rowOff>0</xdr:rowOff>
              </to>
            </anchor>
          </objectPr>
        </oleObject>
      </mc:Choice>
      <mc:Fallback>
        <oleObject progId="Equation.3" shapeId="208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0"/>
  </sheetPr>
  <dimension ref="A3:O26"/>
  <sheetViews>
    <sheetView showGridLines="0" zoomScale="90" workbookViewId="0"/>
  </sheetViews>
  <sheetFormatPr defaultRowHeight="14.25" x14ac:dyDescent="0.15"/>
  <sheetData>
    <row r="3" spans="2:11" x14ac:dyDescent="0.15">
      <c r="E3" t="s">
        <v>0</v>
      </c>
    </row>
    <row r="4" spans="2:11" x14ac:dyDescent="0.15">
      <c r="E4" t="s">
        <v>1</v>
      </c>
    </row>
    <row r="8" spans="2:11" x14ac:dyDescent="0.15">
      <c r="D8" t="s">
        <v>3</v>
      </c>
      <c r="H8" t="s">
        <v>2</v>
      </c>
    </row>
    <row r="12" spans="2:11" x14ac:dyDescent="0.15">
      <c r="C12" t="s">
        <v>4</v>
      </c>
      <c r="J12" t="s">
        <v>5</v>
      </c>
    </row>
    <row r="16" spans="2:11" ht="18.75" x14ac:dyDescent="0.15">
      <c r="B16" t="s">
        <v>6</v>
      </c>
      <c r="C16" s="1" t="s">
        <v>7</v>
      </c>
      <c r="D16" t="s">
        <v>8</v>
      </c>
      <c r="I16" t="s">
        <v>8</v>
      </c>
      <c r="J16" s="1" t="s">
        <v>7</v>
      </c>
      <c r="K16" t="s">
        <v>9</v>
      </c>
    </row>
    <row r="19" spans="1:15" ht="18.75" x14ac:dyDescent="0.15">
      <c r="A19" t="s">
        <v>8</v>
      </c>
      <c r="B19" s="1" t="s">
        <v>10</v>
      </c>
      <c r="C19" t="s">
        <v>11</v>
      </c>
      <c r="D19" s="1" t="s">
        <v>12</v>
      </c>
      <c r="E19" t="s">
        <v>13</v>
      </c>
      <c r="F19" s="1" t="s">
        <v>10</v>
      </c>
      <c r="G19" t="s">
        <v>14</v>
      </c>
      <c r="J19" t="s">
        <v>19</v>
      </c>
      <c r="K19" s="1" t="s">
        <v>12</v>
      </c>
      <c r="L19" t="s">
        <v>20</v>
      </c>
    </row>
    <row r="22" spans="1:15" ht="18.75" x14ac:dyDescent="0.15">
      <c r="A22" t="s">
        <v>15</v>
      </c>
      <c r="B22" s="1" t="s">
        <v>12</v>
      </c>
      <c r="C22" t="s">
        <v>16</v>
      </c>
      <c r="D22" s="1" t="s">
        <v>12</v>
      </c>
      <c r="E22" t="s">
        <v>17</v>
      </c>
      <c r="F22" s="1" t="s">
        <v>12</v>
      </c>
      <c r="G22" t="s">
        <v>18</v>
      </c>
      <c r="I22" t="s">
        <v>21</v>
      </c>
      <c r="K22" t="s">
        <v>23</v>
      </c>
      <c r="M22" t="s">
        <v>24</v>
      </c>
      <c r="O22" t="s">
        <v>25</v>
      </c>
    </row>
    <row r="26" spans="1:15" ht="18.75" x14ac:dyDescent="0.15">
      <c r="D26" s="1"/>
    </row>
  </sheetData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>
              <from>
                <xdr:col>11</xdr:col>
                <xdr:colOff>152400</xdr:colOff>
                <xdr:row>1</xdr:row>
                <xdr:rowOff>57150</xdr:rowOff>
              </from>
              <to>
                <xdr:col>16</xdr:col>
                <xdr:colOff>104775</xdr:colOff>
                <xdr:row>8</xdr:row>
                <xdr:rowOff>95250</xdr:rowOff>
              </to>
            </anchor>
          </objectPr>
        </oleObject>
      </mc:Choice>
      <mc:Fallback>
        <oleObject progId="Equation.3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计算模型</vt:lpstr>
      <vt:lpstr>杜邦图</vt:lpstr>
    </vt:vector>
  </TitlesOfParts>
  <Company>MC SYSTEM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张艳坤</cp:lastModifiedBy>
  <dcterms:created xsi:type="dcterms:W3CDTF">2007-06-04T04:48:23Z</dcterms:created>
  <dcterms:modified xsi:type="dcterms:W3CDTF">2017-01-16T19:36:29Z</dcterms:modified>
</cp:coreProperties>
</file>